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2" documentId="6_{3CF80C58-A720-4BD0-87DF-96D8A36B2BFA}" xr6:coauthVersionLast="47" xr6:coauthVersionMax="47" xr10:uidLastSave="{E1B37F28-30C8-4219-8B90-F1BDB011B8AF}"/>
  <bookViews>
    <workbookView xWindow="-110" yWindow="-110" windowWidth="19420" windowHeight="11500" xr2:uid="{DDD38BEB-4FB5-4A0D-AF5B-EA9CB9EFD430}"/>
  </bookViews>
  <sheets>
    <sheet name="見積書" sheetId="1" r:id="rId1"/>
    <sheet name="記載例" sheetId="3" r:id="rId2"/>
  </sheets>
  <definedNames>
    <definedName name="_xlnm.Print_Area" localSheetId="1">記載例!$A$1:$E$29</definedName>
    <definedName name="_xlnm.Print_Area" localSheetId="0">見積書!$A$1:$E$29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 l="1"/>
  <c r="D24" i="3" s="1"/>
  <c r="D25" i="3" s="1"/>
  <c r="D21" i="1"/>
  <c r="D24" i="1" s="1"/>
  <c r="D25" i="1" s="1"/>
</calcChain>
</file>

<file path=xl/sharedStrings.xml><?xml version="1.0" encoding="utf-8"?>
<sst xmlns="http://schemas.openxmlformats.org/spreadsheetml/2006/main" count="87" uniqueCount="49">
  <si>
    <t>報償費</t>
    <rPh sb="0" eb="3">
      <t>ホウショウヒ</t>
    </rPh>
    <phoneticPr fontId="1"/>
  </si>
  <si>
    <t>需要費</t>
    <rPh sb="0" eb="3">
      <t>ジュヨウヒ</t>
    </rPh>
    <phoneticPr fontId="1"/>
  </si>
  <si>
    <t>役務費</t>
    <rPh sb="0" eb="2">
      <t>エキム</t>
    </rPh>
    <rPh sb="2" eb="3">
      <t>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</si>
  <si>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</si>
  <si>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委託料</t>
    <rPh sb="0" eb="3">
      <t>イタクリョウ</t>
    </rPh>
    <phoneticPr fontId="1"/>
  </si>
  <si>
    <t>その他</t>
    <rPh sb="2" eb="3">
      <t>タ</t>
    </rPh>
    <phoneticPr fontId="1"/>
  </si>
  <si>
    <t>旅費(宿泊費)</t>
    <rPh sb="0" eb="2">
      <t>リョヒ</t>
    </rPh>
    <rPh sb="3" eb="6">
      <t>シュクハクヒ</t>
    </rPh>
    <phoneticPr fontId="1"/>
  </si>
  <si>
    <t>旅費(交通費)</t>
    <rPh sb="0" eb="2">
      <t>リョヒ</t>
    </rPh>
    <rPh sb="3" eb="6">
      <t>コウツウヒ</t>
    </rPh>
    <phoneticPr fontId="1"/>
  </si>
  <si>
    <t>金額 (円)</t>
    <rPh sb="0" eb="2">
      <t>キンガク</t>
    </rPh>
    <rPh sb="4" eb="5">
      <t>エン</t>
    </rPh>
    <phoneticPr fontId="1"/>
  </si>
  <si>
    <t>積算根拠（内容、数量、単価等）</t>
    <rPh sb="0" eb="2">
      <t>セキサン</t>
    </rPh>
    <rPh sb="2" eb="4">
      <t>コンキョ</t>
    </rPh>
    <rPh sb="5" eb="7">
      <t>ナイヨウ</t>
    </rPh>
    <rPh sb="8" eb="10">
      <t>スウリョウ</t>
    </rPh>
    <rPh sb="11" eb="13">
      <t>タンカ</t>
    </rPh>
    <rPh sb="13" eb="14">
      <t>トウ</t>
    </rPh>
    <phoneticPr fontId="1"/>
  </si>
  <si>
    <t>項　目</t>
    <rPh sb="0" eb="1">
      <t>コウ</t>
    </rPh>
    <rPh sb="2" eb="3">
      <t>メ</t>
    </rPh>
    <phoneticPr fontId="1"/>
  </si>
  <si>
    <t>区　分</t>
    <rPh sb="0" eb="1">
      <t>ク</t>
    </rPh>
    <rPh sb="2" eb="3">
      <t>ブン</t>
    </rPh>
    <phoneticPr fontId="1"/>
  </si>
  <si>
    <t>提  案  額(税込)</t>
    <rPh sb="0" eb="1">
      <t>テイ</t>
    </rPh>
    <rPh sb="3" eb="4">
      <t>アン</t>
    </rPh>
    <rPh sb="6" eb="7">
      <t>ガク</t>
    </rPh>
    <rPh sb="8" eb="10">
      <t>ゼイコ</t>
    </rPh>
    <phoneticPr fontId="1"/>
  </si>
  <si>
    <t xml:space="preserve">① 小 計 </t>
    <rPh sb="2" eb="3">
      <t>ショウ</t>
    </rPh>
    <rPh sb="4" eb="5">
      <t>ケイ</t>
    </rPh>
    <phoneticPr fontId="1"/>
  </si>
  <si>
    <t>①＋②</t>
    <phoneticPr fontId="1"/>
  </si>
  <si>
    <t>①直接経費</t>
    <rPh sb="1" eb="3">
      <t>チョクセツ</t>
    </rPh>
    <rPh sb="3" eb="5">
      <t>ケイヒ</t>
    </rPh>
    <phoneticPr fontId="1"/>
  </si>
  <si>
    <t>②間接経費</t>
    <rPh sb="1" eb="3">
      <t>カンセツ</t>
    </rPh>
    <rPh sb="3" eb="5">
      <t>ケイヒ</t>
    </rPh>
    <phoneticPr fontId="1"/>
  </si>
  <si>
    <t>学校名</t>
    <rPh sb="0" eb="2">
      <t>ガッコウ</t>
    </rPh>
    <rPh sb="2" eb="3">
      <t>メイ</t>
    </rPh>
    <phoneticPr fontId="1"/>
  </si>
  <si>
    <t>担当教員名</t>
    <rPh sb="0" eb="2">
      <t>タントウ</t>
    </rPh>
    <rPh sb="2" eb="4">
      <t>キョウイン</t>
    </rPh>
    <rPh sb="4" eb="5">
      <t>メイ</t>
    </rPh>
    <phoneticPr fontId="1"/>
  </si>
  <si>
    <t>テーマ</t>
    <phoneticPr fontId="1"/>
  </si>
  <si>
    <t>直接経費区分リスト</t>
    <rPh sb="0" eb="2">
      <t>チョクセツ</t>
    </rPh>
    <rPh sb="2" eb="4">
      <t>ケイヒ</t>
    </rPh>
    <rPh sb="4" eb="6">
      <t>クブン</t>
    </rPh>
    <phoneticPr fontId="1"/>
  </si>
  <si>
    <t>経 費 見 積 書</t>
    <rPh sb="0" eb="1">
      <t>ヘ</t>
    </rPh>
    <rPh sb="2" eb="3">
      <t>ヒ</t>
    </rPh>
    <rPh sb="4" eb="5">
      <t>ミ</t>
    </rPh>
    <rPh sb="6" eb="7">
      <t>セキ</t>
    </rPh>
    <rPh sb="8" eb="9">
      <t>ショ</t>
    </rPh>
    <phoneticPr fontId="1"/>
  </si>
  <si>
    <t>事務管理費</t>
    <rPh sb="0" eb="2">
      <t>ジム</t>
    </rPh>
    <rPh sb="2" eb="5">
      <t>カンリヒ</t>
    </rPh>
    <phoneticPr fontId="1"/>
  </si>
  <si>
    <t>○○○○</t>
    <phoneticPr fontId="1"/>
  </si>
  <si>
    <t>○○○○○</t>
    <phoneticPr fontId="1"/>
  </si>
  <si>
    <t>○○成分分析委託費</t>
    <rPh sb="2" eb="4">
      <t>セイブン</t>
    </rPh>
    <rPh sb="4" eb="6">
      <t>ブンセキ</t>
    </rPh>
    <rPh sb="6" eb="9">
      <t>イタクヒ</t>
    </rPh>
    <phoneticPr fontId="1"/>
  </si>
  <si>
    <t>賃借料</t>
    <rPh sb="0" eb="3">
      <t>チンシャクリョウ</t>
    </rPh>
    <phoneticPr fontId="1"/>
  </si>
  <si>
    <t>消耗品</t>
    <rPh sb="0" eb="3">
      <t>ショウモウヒン</t>
    </rPh>
    <phoneticPr fontId="1"/>
  </si>
  <si>
    <t>原材料費</t>
    <rPh sb="0" eb="4">
      <t>ゲンザイリョウヒ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</si>
  <si>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</si>
  <si>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（様式３）</t>
    <rPh sb="1" eb="3">
      <t>ヨウシキ</t>
    </rPh>
    <phoneticPr fontId="1"/>
  </si>
  <si>
    <t>令和8年度群馬県やま・さと応縁隊活動調査業務</t>
    <rPh sb="0" eb="2">
      <t>レイワ</t>
    </rPh>
    <rPh sb="3" eb="5">
      <t>ネンド</t>
    </rPh>
    <rPh sb="5" eb="8">
      <t>グンマケン</t>
    </rPh>
    <rPh sb="13" eb="16">
      <t>オウエンタイ</t>
    </rPh>
    <rPh sb="16" eb="18">
      <t>カツドウ</t>
    </rPh>
    <rPh sb="18" eb="20">
      <t>チョウサ</t>
    </rPh>
    <rPh sb="20" eb="22">
      <t>ギョウム</t>
    </rPh>
    <phoneticPr fontId="1"/>
  </si>
  <si>
    <t>消費税額</t>
    <rPh sb="0" eb="3">
      <t>ショウヒゼイ</t>
    </rPh>
    <rPh sb="3" eb="4">
      <t>ガク</t>
    </rPh>
    <phoneticPr fontId="1"/>
  </si>
  <si>
    <t>③経費合計(税込)</t>
    <rPh sb="1" eb="3">
      <t>ケイヒ</t>
    </rPh>
    <rPh sb="3" eb="5">
      <t>ゴウケイ</t>
    </rPh>
    <phoneticPr fontId="1"/>
  </si>
  <si>
    <t>○○法人○○大学</t>
    <phoneticPr fontId="1"/>
  </si>
  <si>
    <t>5,500円×３時間</t>
    <rPh sb="5" eb="6">
      <t>エン</t>
    </rPh>
    <rPh sb="8" eb="10">
      <t>ジカン</t>
    </rPh>
    <phoneticPr fontId="1"/>
  </si>
  <si>
    <t>講師謝金</t>
    <rPh sb="0" eb="4">
      <t>コウシシャキン</t>
    </rPh>
    <phoneticPr fontId="1"/>
  </si>
  <si>
    <t>○○往復　1,320円×12人×２回</t>
    <rPh sb="2" eb="4">
      <t>オウフク</t>
    </rPh>
    <rPh sb="10" eb="11">
      <t>エン</t>
    </rPh>
    <rPh sb="14" eb="15">
      <t>ニン</t>
    </rPh>
    <rPh sb="17" eb="18">
      <t>カイ</t>
    </rPh>
    <phoneticPr fontId="1"/>
  </si>
  <si>
    <t>5,500円×12人×2回　※対象外（12万円超過分12,000円）</t>
    <rPh sb="5" eb="6">
      <t>エン</t>
    </rPh>
    <rPh sb="9" eb="10">
      <t>ニン</t>
    </rPh>
    <rPh sb="12" eb="13">
      <t>カイ</t>
    </rPh>
    <rPh sb="15" eb="18">
      <t>タイショウガイ</t>
    </rPh>
    <rPh sb="21" eb="23">
      <t>マンエン</t>
    </rPh>
    <rPh sb="23" eb="26">
      <t>チョウカブン</t>
    </rPh>
    <rPh sb="32" eb="33">
      <t>エン</t>
    </rPh>
    <phoneticPr fontId="1"/>
  </si>
  <si>
    <t>印刷製本費</t>
    <rPh sb="0" eb="4">
      <t>インサツセイホン</t>
    </rPh>
    <rPh sb="4" eb="5">
      <t>ヒ</t>
    </rPh>
    <phoneticPr fontId="1"/>
  </si>
  <si>
    <t>体験料、参加費</t>
    <rPh sb="0" eb="3">
      <t>タイケンリョウ</t>
    </rPh>
    <rPh sb="4" eb="7">
      <t>サンカヒ</t>
    </rPh>
    <phoneticPr fontId="1"/>
  </si>
  <si>
    <t>レシピ集55円×2,000部</t>
    <rPh sb="3" eb="4">
      <t>シュウ</t>
    </rPh>
    <rPh sb="6" eb="7">
      <t>エン</t>
    </rPh>
    <rPh sb="13" eb="14">
      <t>ブ</t>
    </rPh>
    <phoneticPr fontId="1"/>
  </si>
  <si>
    <t>紙皿330円×10P</t>
    <rPh sb="0" eb="2">
      <t>カミザラ</t>
    </rPh>
    <rPh sb="5" eb="6">
      <t>エン</t>
    </rPh>
    <phoneticPr fontId="1"/>
  </si>
  <si>
    <t>○○550円×3kg、○○2,200円×4個</t>
    <rPh sb="5" eb="6">
      <t>エン</t>
    </rPh>
    <rPh sb="18" eb="19">
      <t>エン</t>
    </rPh>
    <rPh sb="21" eb="22">
      <t>コ</t>
    </rPh>
    <phoneticPr fontId="1"/>
  </si>
  <si>
    <t>宅配料880円、レジャー保険220円×12人</t>
    <rPh sb="0" eb="3">
      <t>タクハイリョウ</t>
    </rPh>
    <rPh sb="6" eb="7">
      <t>エン</t>
    </rPh>
    <rPh sb="12" eb="14">
      <t>ホケン</t>
    </rPh>
    <rPh sb="17" eb="18">
      <t>エン</t>
    </rPh>
    <rPh sb="21" eb="22">
      <t>ニン</t>
    </rPh>
    <phoneticPr fontId="1"/>
  </si>
  <si>
    <t>➀×0.1</t>
    <phoneticPr fontId="1"/>
  </si>
  <si>
    <t>レンタカー代6,600円、集落センター賃借料2,200円</t>
    <rPh sb="5" eb="6">
      <t>ダイ</t>
    </rPh>
    <rPh sb="11" eb="12">
      <t>エン</t>
    </rPh>
    <rPh sb="13" eb="15">
      <t>シュウラク</t>
    </rPh>
    <rPh sb="19" eb="22">
      <t>チンシャクリョウ</t>
    </rPh>
    <rPh sb="27" eb="28">
      <t>エン</t>
    </rPh>
    <phoneticPr fontId="1"/>
  </si>
  <si>
    <t>産業祭出店費1,100円、養蚕体験料880円×12人</t>
    <rPh sb="0" eb="3">
      <t>サンギョウサイ</t>
    </rPh>
    <rPh sb="3" eb="5">
      <t>シュッテン</t>
    </rPh>
    <rPh sb="5" eb="6">
      <t>ヒ</t>
    </rPh>
    <rPh sb="11" eb="12">
      <t>エン</t>
    </rPh>
    <rPh sb="13" eb="15">
      <t>ヨウサン</t>
    </rPh>
    <rPh sb="15" eb="18">
      <t>タイケンリョウ</t>
    </rPh>
    <rPh sb="21" eb="22">
      <t>エン</t>
    </rPh>
    <rPh sb="25" eb="26">
      <t>ニン</t>
    </rPh>
    <phoneticPr fontId="1"/>
  </si>
  <si>
    <t>※区分欄は、令和8年度群馬県やま・さと応縁隊活動調査公募要領（別表２）の区分を記入</t>
    <rPh sb="31" eb="32">
      <t>ベツ</t>
    </rPh>
    <rPh sb="32" eb="3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</si>
</sst>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u/>
      <sz val="1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horizontal="left" vertical="center" wrapText="1"/>
    </xf>
    <xf numFmtId="176" fontId="2" fillId="0" borderId="1" xfId="0" applyNumberFormat="1" applyFont="1" applyBorder="1">
      <alignment vertical="center"/>
    </xf>
    <xf numFmtId="0" fontId="3" fillId="0" borderId="6" xfId="0" applyFont="1" applyBorder="1" applyAlignment="1">
      <alignment horizontal="left" vertical="center" wrapText="1"/>
    </xf>
    <xf numFmtId="176" fontId="4" fillId="2" borderId="8" xfId="0" applyNumberFormat="1" applyFont="1" applyFill="1" applyBorder="1">
      <alignment vertical="center"/>
    </xf>
    <xf numFmtId="0" fontId="2" fillId="2" borderId="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58" fontId="2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176" fontId="2" fillId="2" borderId="8" xfId="0" applyNumberFormat="1" applyFont="1" applyFill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2559050</xdr:colOff>
      <xdr:row>0</xdr:row>
      <xdr:rowOff>101600</xdr:rowOff>
    </xdr:from>
    <xdr:ext cx="607859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BC6941-7B6D-43D7-A9DE-B1DEE7C07EDE}"/>
            </a:ext>
          </a:extLst>
        </xdr:cNvPr>
        <xdr:cNvSpPr txBox="1"/>
      </xdr:nvSpPr>
      <xdr:spPr>
        <a:xfrm>
          <a:off x="5607050" y="101600"/>
          <a:ext cx="607859" cy="328423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9AF7E-EC5A-4CCA-8C7E-3BBE578C51D0}">
  <sheetPr>
    <pageSetUpPr fitToPage="1"/>
  </sheetPr>
  <dimension ref="A1:E38"/>
  <sheetViews>
    <sheetView tabSelected="1" view="pageBreakPreview" zoomScaleNormal="100" zoomScaleSheetLayoutView="100" workbookViewId="0">
      <selection activeCell="A2" sqref="A2:E2"/>
    </sheetView>
  </sheetViews>
  <sheetFormatPr defaultRowHeight="18"/>
  <cols>
    <col min="1" max="1" width="1.58203125" style="12" customWidth="1"/>
    <col min="2" max="2" width="12.25" style="12" customWidth="1"/>
    <col min="3" max="3" width="15.58203125" style="12" customWidth="1"/>
    <col min="4" max="4" width="10.58203125" style="12" customWidth="1"/>
    <col min="5" max="5" width="43.58203125" style="12" customWidth="1"/>
    <col min="6" max="16384" width="8.6640625" style="13"/>
  </cols>
  <sheetData>
    <row r="1" spans="1:5">
      <c r="B1" s="12" t="s">
        <v>30</v>
      </c>
    </row>
    <row r="2" spans="1:5" ht="20">
      <c r="A2" s="28" t="s">
        <v>31</v>
      </c>
      <c r="B2" s="28"/>
      <c r="C2" s="28"/>
      <c r="D2" s="28"/>
      <c r="E2" s="28"/>
    </row>
    <row r="3" spans="1:5" ht="29">
      <c r="A3" s="27" t="s">
        <v>21</v>
      </c>
      <c r="B3" s="27"/>
      <c r="C3" s="27"/>
      <c r="D3" s="27"/>
      <c r="E3" s="27"/>
    </row>
    <row r="4" spans="1:5" ht="18.5" thickBot="1">
      <c r="E4" s="9" t="s">
        <v>29</v>
      </c>
    </row>
    <row r="5" spans="1:5">
      <c r="A5" s="39" t="s">
        <v>17</v>
      </c>
      <c r="B5" s="40"/>
      <c r="C5" s="34"/>
      <c r="D5" s="34"/>
      <c r="E5" s="35"/>
    </row>
    <row r="6" spans="1:5">
      <c r="A6" s="41" t="s">
        <v>18</v>
      </c>
      <c r="B6" s="42"/>
      <c r="C6" s="32"/>
      <c r="D6" s="32"/>
      <c r="E6" s="36"/>
    </row>
    <row r="7" spans="1:5" ht="31.5" customHeight="1" thickBot="1">
      <c r="A7" s="43" t="s">
        <v>19</v>
      </c>
      <c r="B7" s="44"/>
      <c r="C7" s="37"/>
      <c r="D7" s="37"/>
      <c r="E7" s="38"/>
    </row>
    <row r="8" spans="1:5">
      <c r="A8" s="29" t="s">
        <v>11</v>
      </c>
      <c r="B8" s="30"/>
      <c r="C8" s="1" t="s">
        <v>10</v>
      </c>
      <c r="D8" s="1" t="s">
        <v>8</v>
      </c>
      <c r="E8" s="2" t="s">
        <v>9</v>
      </c>
    </row>
    <row r="9" spans="1:5">
      <c r="A9" s="14" t="s">
        <v>15</v>
      </c>
      <c r="B9" s="3"/>
      <c r="C9" s="3"/>
      <c r="D9" s="3"/>
      <c r="E9" s="4"/>
    </row>
    <row r="10" spans="1:5">
      <c r="A10" s="15"/>
      <c r="B10" s="16"/>
      <c r="C10" s="3"/>
      <c r="D10" s="5"/>
      <c r="E10" s="6"/>
    </row>
    <row r="11" spans="1:5">
      <c r="A11" s="15"/>
      <c r="B11" s="16"/>
      <c r="C11" s="3"/>
      <c r="D11" s="5"/>
      <c r="E11" s="6"/>
    </row>
    <row r="12" spans="1:5">
      <c r="A12" s="15"/>
      <c r="B12" s="16"/>
      <c r="C12" s="3"/>
      <c r="D12" s="5"/>
      <c r="E12" s="6"/>
    </row>
    <row r="13" spans="1:5">
      <c r="A13" s="15"/>
      <c r="B13" s="16"/>
      <c r="C13" s="3"/>
      <c r="D13" s="5"/>
      <c r="E13" s="6"/>
    </row>
    <row r="14" spans="1:5">
      <c r="A14" s="15"/>
      <c r="B14" s="16"/>
      <c r="C14" s="3"/>
      <c r="D14" s="5"/>
      <c r="E14" s="6"/>
    </row>
    <row r="15" spans="1:5">
      <c r="A15" s="15"/>
      <c r="B15" s="16"/>
      <c r="C15" s="3"/>
      <c r="D15" s="5"/>
      <c r="E15" s="6"/>
    </row>
    <row r="16" spans="1:5">
      <c r="A16" s="15"/>
      <c r="B16" s="16"/>
      <c r="C16" s="3"/>
      <c r="D16" s="5"/>
      <c r="E16" s="6"/>
    </row>
    <row r="17" spans="1:5">
      <c r="A17" s="15"/>
      <c r="B17" s="16"/>
      <c r="C17" s="3"/>
      <c r="D17" s="5"/>
      <c r="E17" s="6"/>
    </row>
    <row r="18" spans="1:5">
      <c r="A18" s="15"/>
      <c r="B18" s="16"/>
      <c r="C18" s="3"/>
      <c r="D18" s="5"/>
      <c r="E18" s="6"/>
    </row>
    <row r="19" spans="1:5">
      <c r="A19" s="15"/>
      <c r="B19" s="16"/>
      <c r="C19" s="3"/>
      <c r="D19" s="5"/>
      <c r="E19" s="6"/>
    </row>
    <row r="20" spans="1:5" hidden="1">
      <c r="A20" s="15"/>
      <c r="B20" s="16"/>
      <c r="C20" s="3"/>
      <c r="D20" s="5"/>
      <c r="E20" s="6"/>
    </row>
    <row r="21" spans="1:5">
      <c r="A21" s="17"/>
      <c r="B21" s="18" t="s">
        <v>13</v>
      </c>
      <c r="C21" s="3"/>
      <c r="D21" s="5">
        <f>SUM(D9:D20)</f>
        <v>0</v>
      </c>
      <c r="E21" s="4"/>
    </row>
    <row r="22" spans="1:5">
      <c r="A22" s="31" t="s">
        <v>16</v>
      </c>
      <c r="B22" s="32"/>
      <c r="C22" s="3"/>
      <c r="D22" s="5"/>
      <c r="E22" s="4"/>
    </row>
    <row r="23" spans="1:5">
      <c r="A23" s="19"/>
      <c r="B23" s="3" t="s">
        <v>22</v>
      </c>
      <c r="C23" s="3"/>
      <c r="D23" s="5"/>
      <c r="E23" s="6"/>
    </row>
    <row r="24" spans="1:5">
      <c r="A24" s="33" t="s">
        <v>33</v>
      </c>
      <c r="B24" s="32"/>
      <c r="C24" s="3" t="s">
        <v>14</v>
      </c>
      <c r="D24" s="5">
        <f>SUM(D23,D21)</f>
        <v>0</v>
      </c>
      <c r="E24" s="4"/>
    </row>
    <row r="25" spans="1:5" ht="18.5" thickBot="1">
      <c r="A25" s="24" t="s">
        <v>12</v>
      </c>
      <c r="B25" s="25"/>
      <c r="C25" s="26"/>
      <c r="D25" s="7">
        <f>D24</f>
        <v>0</v>
      </c>
      <c r="E25" s="8"/>
    </row>
    <row r="26" spans="1:5" ht="18.5" thickBot="1">
      <c r="A26" s="21" t="s">
        <v>32</v>
      </c>
      <c r="B26" s="22"/>
      <c r="C26" s="23"/>
      <c r="D26" s="20"/>
      <c r="E26" s="8"/>
    </row>
    <row r="27" spans="1:5">
      <c r="A27" s="10" t="s">
        <v>48</v>
      </c>
    </row>
    <row r="30" spans="1:5">
      <c r="B30" s="12" t="s">
        <v>20</v>
      </c>
    </row>
    <row r="31" spans="1:5">
      <c r="B31" s="12" t="s">
        <v>0</v>
      </c>
    </row>
    <row r="32" spans="1:5">
      <c r="B32" s="12" t="s">
        <v>7</v>
      </c>
    </row>
    <row r="33" spans="2:2">
      <c r="B33" s="12" t="s">
        <v>6</v>
      </c>
    </row>
    <row r="34" spans="2:2">
      <c r="B34" s="12" t="s">
        <v>1</v>
      </c>
    </row>
    <row r="35" spans="2:2">
      <c r="B35" s="12" t="s">
        <v>2</v>
      </c>
    </row>
    <row r="36" spans="2:2">
      <c r="B36" s="12" t="s">
        <v>3</v>
      </c>
    </row>
    <row r="37" spans="2:2">
      <c r="B37" s="12" t="s">
        <v>4</v>
      </c>
    </row>
    <row r="38" spans="2:2">
      <c r="B38" s="12" t="s">
        <v>5</v>
      </c>
    </row>
  </sheetData>
  <mergeCells count="13">
    <mergeCell ref="A26:C26"/>
    <mergeCell ref="A25:C25"/>
    <mergeCell ref="A3:E3"/>
    <mergeCell ref="A2:E2"/>
    <mergeCell ref="A8:B8"/>
    <mergeCell ref="A22:B22"/>
    <mergeCell ref="A24:B24"/>
    <mergeCell ref="C5:E5"/>
    <mergeCell ref="C6:E6"/>
    <mergeCell ref="C7:E7"/>
    <mergeCell ref="A5:B5"/>
    <mergeCell ref="A6:B6"/>
    <mergeCell ref="A7:B7"/>
  </mergeCells>
  <phoneticPr fontId="1"/>
  <dataValidations count="1">
    <dataValidation type="list" allowBlank="1" showInputMessage="1" showErrorMessage="1" sqref="B10:B20" xr:uid="{6D2DBAF3-0E5B-441B-90AD-5AA68579AFC3}">
      <formula1>$B$31:$B$39</formula1>
    </dataValidation>
  </dataValidations>
  <pageMargins left="0.7" right="0.7" top="0.75" bottom="0.75" header="0.3" footer="0.3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CC424-7388-49DF-AB2F-8B273551337D}">
  <sheetPr>
    <pageSetUpPr fitToPage="1"/>
  </sheetPr>
  <dimension ref="A1:E38"/>
  <sheetViews>
    <sheetView view="pageBreakPreview" zoomScaleNormal="100" zoomScaleSheetLayoutView="100" workbookViewId="0">
      <selection activeCell="A2" sqref="A2:E2"/>
    </sheetView>
  </sheetViews>
  <sheetFormatPr defaultRowHeight="18"/>
  <cols>
    <col min="1" max="1" width="1.58203125" style="12" customWidth="1"/>
    <col min="2" max="2" width="12.25" style="12" customWidth="1"/>
    <col min="3" max="3" width="15.58203125" style="12" customWidth="1"/>
    <col min="4" max="4" width="10.58203125" style="12" customWidth="1"/>
    <col min="5" max="5" width="43.58203125" style="12" customWidth="1"/>
    <col min="6" max="16384" width="8.6640625" style="13"/>
  </cols>
  <sheetData>
    <row r="1" spans="1:5">
      <c r="B1" s="12" t="s">
        <v>30</v>
      </c>
    </row>
    <row r="2" spans="1:5" ht="20">
      <c r="A2" s="28" t="s">
        <v>31</v>
      </c>
      <c r="B2" s="28"/>
      <c r="C2" s="28"/>
      <c r="D2" s="28"/>
      <c r="E2" s="28"/>
    </row>
    <row r="3" spans="1:5" ht="29">
      <c r="A3" s="27" t="s">
        <v>21</v>
      </c>
      <c r="B3" s="27"/>
      <c r="C3" s="27"/>
      <c r="D3" s="27"/>
      <c r="E3" s="27"/>
    </row>
    <row r="4" spans="1:5" ht="18.5" thickBot="1">
      <c r="E4" s="11">
        <v>46122</v>
      </c>
    </row>
    <row r="5" spans="1:5">
      <c r="A5" s="39" t="s">
        <v>17</v>
      </c>
      <c r="B5" s="40"/>
      <c r="C5" s="34" t="s">
        <v>34</v>
      </c>
      <c r="D5" s="34"/>
      <c r="E5" s="35"/>
    </row>
    <row r="6" spans="1:5">
      <c r="A6" s="41" t="s">
        <v>18</v>
      </c>
      <c r="B6" s="42"/>
      <c r="C6" s="32" t="s">
        <v>23</v>
      </c>
      <c r="D6" s="32"/>
      <c r="E6" s="36"/>
    </row>
    <row r="7" spans="1:5" ht="31.5" customHeight="1" thickBot="1">
      <c r="A7" s="43" t="s">
        <v>19</v>
      </c>
      <c r="B7" s="44"/>
      <c r="C7" s="37" t="s">
        <v>24</v>
      </c>
      <c r="D7" s="37"/>
      <c r="E7" s="38"/>
    </row>
    <row r="8" spans="1:5">
      <c r="A8" s="29" t="s">
        <v>11</v>
      </c>
      <c r="B8" s="30"/>
      <c r="C8" s="1" t="s">
        <v>10</v>
      </c>
      <c r="D8" s="1" t="s">
        <v>8</v>
      </c>
      <c r="E8" s="2" t="s">
        <v>9</v>
      </c>
    </row>
    <row r="9" spans="1:5">
      <c r="A9" s="14" t="s">
        <v>15</v>
      </c>
      <c r="B9" s="3"/>
      <c r="C9" s="3"/>
      <c r="D9" s="3"/>
      <c r="E9" s="4"/>
    </row>
    <row r="10" spans="1:5">
      <c r="A10" s="15"/>
      <c r="B10" s="16" t="s">
        <v>0</v>
      </c>
      <c r="C10" s="3" t="s">
        <v>36</v>
      </c>
      <c r="D10" s="5">
        <v>16500</v>
      </c>
      <c r="E10" s="6" t="s">
        <v>35</v>
      </c>
    </row>
    <row r="11" spans="1:5">
      <c r="A11" s="15"/>
      <c r="B11" s="16" t="s">
        <v>7</v>
      </c>
      <c r="C11" s="3"/>
      <c r="D11" s="5">
        <v>31680</v>
      </c>
      <c r="E11" s="6" t="s">
        <v>37</v>
      </c>
    </row>
    <row r="12" spans="1:5">
      <c r="A12" s="15"/>
      <c r="B12" s="16" t="s">
        <v>6</v>
      </c>
      <c r="C12" s="3"/>
      <c r="D12" s="5">
        <v>120000</v>
      </c>
      <c r="E12" s="6" t="s">
        <v>38</v>
      </c>
    </row>
    <row r="13" spans="1:5">
      <c r="A13" s="15"/>
      <c r="B13" s="16" t="s">
        <v>1</v>
      </c>
      <c r="C13" s="3" t="s">
        <v>39</v>
      </c>
      <c r="D13" s="5">
        <v>110000</v>
      </c>
      <c r="E13" s="6" t="s">
        <v>41</v>
      </c>
    </row>
    <row r="14" spans="1:5">
      <c r="A14" s="15"/>
      <c r="B14" s="16" t="s">
        <v>1</v>
      </c>
      <c r="C14" s="3" t="s">
        <v>27</v>
      </c>
      <c r="D14" s="5">
        <v>3300</v>
      </c>
      <c r="E14" s="6" t="s">
        <v>42</v>
      </c>
    </row>
    <row r="15" spans="1:5">
      <c r="A15" s="15"/>
      <c r="B15" s="16" t="s">
        <v>1</v>
      </c>
      <c r="C15" s="3" t="s">
        <v>28</v>
      </c>
      <c r="D15" s="5">
        <v>10450</v>
      </c>
      <c r="E15" s="6" t="s">
        <v>43</v>
      </c>
    </row>
    <row r="16" spans="1:5">
      <c r="A16" s="15"/>
      <c r="B16" s="16" t="s">
        <v>2</v>
      </c>
      <c r="C16" s="3"/>
      <c r="D16" s="5">
        <v>3520</v>
      </c>
      <c r="E16" s="6" t="s">
        <v>44</v>
      </c>
    </row>
    <row r="17" spans="1:5" ht="33">
      <c r="A17" s="15"/>
      <c r="B17" s="16" t="s">
        <v>3</v>
      </c>
      <c r="C17" s="3" t="s">
        <v>40</v>
      </c>
      <c r="D17" s="5">
        <v>11660</v>
      </c>
      <c r="E17" s="6" t="s">
        <v>47</v>
      </c>
    </row>
    <row r="18" spans="1:5" ht="33">
      <c r="A18" s="15"/>
      <c r="B18" s="16" t="s">
        <v>3</v>
      </c>
      <c r="C18" s="3" t="s">
        <v>26</v>
      </c>
      <c r="D18" s="5">
        <v>8800</v>
      </c>
      <c r="E18" s="6" t="s">
        <v>46</v>
      </c>
    </row>
    <row r="19" spans="1:5">
      <c r="A19" s="15"/>
      <c r="B19" s="16" t="s">
        <v>4</v>
      </c>
      <c r="C19" s="3"/>
      <c r="D19" s="5">
        <v>33000</v>
      </c>
      <c r="E19" s="6" t="s">
        <v>25</v>
      </c>
    </row>
    <row r="20" spans="1:5" hidden="1">
      <c r="A20" s="15"/>
      <c r="B20" s="16"/>
      <c r="C20" s="3"/>
      <c r="D20" s="5"/>
      <c r="E20" s="6"/>
    </row>
    <row r="21" spans="1:5">
      <c r="A21" s="17"/>
      <c r="B21" s="18" t="s">
        <v>13</v>
      </c>
      <c r="C21" s="3"/>
      <c r="D21" s="5">
        <f>SUM(D9:D20)</f>
        <v>348910</v>
      </c>
      <c r="E21" s="4"/>
    </row>
    <row r="22" spans="1:5">
      <c r="A22" s="31" t="s">
        <v>16</v>
      </c>
      <c r="B22" s="32"/>
      <c r="C22" s="3"/>
      <c r="D22" s="5"/>
      <c r="E22" s="4"/>
    </row>
    <row r="23" spans="1:5">
      <c r="A23" s="19"/>
      <c r="B23" s="3" t="s">
        <v>22</v>
      </c>
      <c r="C23" s="3"/>
      <c r="D23" s="5">
        <v>34891</v>
      </c>
      <c r="E23" s="6" t="s">
        <v>45</v>
      </c>
    </row>
    <row r="24" spans="1:5">
      <c r="A24" s="33" t="s">
        <v>33</v>
      </c>
      <c r="B24" s="32"/>
      <c r="C24" s="3" t="s">
        <v>14</v>
      </c>
      <c r="D24" s="5">
        <f>SUM(D23,D21)</f>
        <v>383801</v>
      </c>
      <c r="E24" s="4"/>
    </row>
    <row r="25" spans="1:5" ht="18.5" thickBot="1">
      <c r="A25" s="24" t="s">
        <v>12</v>
      </c>
      <c r="B25" s="25"/>
      <c r="C25" s="26"/>
      <c r="D25" s="7">
        <f>D24</f>
        <v>383801</v>
      </c>
      <c r="E25" s="8"/>
    </row>
    <row r="26" spans="1:5" ht="18.5" thickBot="1">
      <c r="A26" s="21" t="s">
        <v>32</v>
      </c>
      <c r="B26" s="22"/>
      <c r="C26" s="23"/>
      <c r="D26" s="20">
        <v>34891</v>
      </c>
      <c r="E26" s="8"/>
    </row>
    <row r="27" spans="1:5">
      <c r="A27" s="10" t="s">
        <v>48</v>
      </c>
    </row>
    <row r="30" spans="1:5">
      <c r="B30" s="12" t="s">
        <v>20</v>
      </c>
    </row>
    <row r="31" spans="1:5">
      <c r="B31" s="12" t="s">
        <v>0</v>
      </c>
    </row>
    <row r="32" spans="1:5">
      <c r="B32" s="12" t="s">
        <v>7</v>
      </c>
    </row>
    <row r="33" spans="2:2">
      <c r="B33" s="12" t="s">
        <v>6</v>
      </c>
    </row>
    <row r="34" spans="2:2">
      <c r="B34" s="12" t="s">
        <v>1</v>
      </c>
    </row>
    <row r="35" spans="2:2">
      <c r="B35" s="12" t="s">
        <v>2</v>
      </c>
    </row>
    <row r="36" spans="2:2">
      <c r="B36" s="12" t="s">
        <v>3</v>
      </c>
    </row>
    <row r="37" spans="2:2">
      <c r="B37" s="12" t="s">
        <v>4</v>
      </c>
    </row>
    <row r="38" spans="2:2">
      <c r="B38" s="12" t="s">
        <v>5</v>
      </c>
    </row>
  </sheetData>
  <mergeCells count="13">
    <mergeCell ref="A26:C26"/>
    <mergeCell ref="A7:B7"/>
    <mergeCell ref="C7:E7"/>
    <mergeCell ref="A8:B8"/>
    <mergeCell ref="A22:B22"/>
    <mergeCell ref="A24:B24"/>
    <mergeCell ref="A25:C25"/>
    <mergeCell ref="A2:E2"/>
    <mergeCell ref="A3:E3"/>
    <mergeCell ref="A5:B5"/>
    <mergeCell ref="C5:E5"/>
    <mergeCell ref="A6:B6"/>
    <mergeCell ref="C6:E6"/>
  </mergeCells>
  <phoneticPr fontId="1"/>
  <dataValidations count="1">
    <dataValidation type="list" allowBlank="1" showInputMessage="1" showErrorMessage="1" sqref="B10:B20" xr:uid="{1CEBA14A-2A5F-4084-AD0B-F9BF2812D69D}">
      <formula1>$B$31:$B$39</formula1>
    </dataValidation>
  </dataValidations>
  <pageMargins left="0.7" right="0.7" top="0.75" bottom="0.75" header="0.3" footer="0.3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</vt:lpstr>
      <vt:lpstr>記載例</vt:lpstr>
      <vt:lpstr>記載例!Print_Area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2026-03-26T07:20:02Z</dcterms:created>
  <dcterms:modified xsi:type="dcterms:W3CDTF">2026-03-26T10:47:35Z</dcterms:modified>
</cp:coreProperties>
</file>