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10.1.154.55\農政部農村整備課\11中山間振興係\07 やま・さと応縁隊\令和５年度\01_公募開始\１起案\"/>
    </mc:Choice>
  </mc:AlternateContent>
  <xr:revisionPtr revIDLastSave="0" documentId="13_ncr:1_{CCC6860B-0B3F-47EA-8AF5-CB05376B525E}" xr6:coauthVersionLast="36" xr6:coauthVersionMax="36" xr10:uidLastSave="{00000000-0000-0000-0000-000000000000}"/>
  <bookViews>
    <workbookView xWindow="0" yWindow="0" windowWidth="26520" windowHeight="11070" xr2:uid="{DDD38BEB-4FB5-4A0D-AF5B-EA9CB9EFD430}"/>
  </bookViews>
  <sheets>
    <sheet name="見積書" sheetId="1" r:id="rId1"/>
    <sheet name="記載例" sheetId="2" r:id="rId2"/>
  </sheets>
  <definedNames>
    <definedName name="_xlnm.Print_Area" localSheetId="1">記載例!$A$1:$E$36</definedName>
    <definedName name="_xlnm.Print_Area" localSheetId="0">見積書!$A$1:$E$30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2" l="1"/>
  <c r="D24" i="2" s="1"/>
  <c r="D25" i="2" s="1"/>
  <c r="D26" i="2" s="1"/>
  <c r="D21" i="1" l="1"/>
  <c r="D24" i="1" s="1"/>
  <c r="D25" i="1" s="1"/>
  <c r="D26" i="1" s="1"/>
</calcChain>
</file>

<file path=xl/sharedStrings.xml><?xml version="1.0" encoding="utf-8"?>
<sst xmlns="http://schemas.openxmlformats.org/spreadsheetml/2006/main" count="93" uniqueCount="52">
  <si>
    <t>報償費</t>
    <rPh sb="0" eb="3">
      <t>ホウショウヒ</t>
    </rPh>
    <phoneticPr fontId="1"/>
  </si>
  <si>
    <t>需要費</t>
    <rPh sb="0" eb="3">
      <t>ジュヨウヒ</t>
    </rPh>
    <phoneticPr fontId="1"/>
  </si>
  <si>
    <t>役務費</t>
    <rPh sb="0" eb="2">
      <t>エキム</t>
    </rPh>
    <rPh sb="2" eb="3">
      <t>ヒ</t>
    </rPh>
    <phoneticPr fontId="1"/>
  </si>
  <si>
    <t>使用料及び賃借料</t>
    <rPh sb="0" eb="3">
      <t>シヨウリョウ</t>
    </rPh>
    <rPh sb="3" eb="4">
      <t>オヨ</t>
    </rPh>
    <rPh sb="5" eb="8">
      <t>チンシャクリョウ</t>
    </rPh>
    <phoneticPr fontId="1"/>
  </si>
  <si>
    <t>委託料</t>
    <rPh sb="0" eb="3">
      <t>イタクリョウ</t>
    </rPh>
    <phoneticPr fontId="1"/>
  </si>
  <si>
    <t>その他</t>
    <rPh sb="2" eb="3">
      <t>タ</t>
    </rPh>
    <phoneticPr fontId="1"/>
  </si>
  <si>
    <t>旅費(宿泊費)</t>
    <rPh sb="0" eb="2">
      <t>リョヒ</t>
    </rPh>
    <rPh sb="3" eb="6">
      <t>シュクハクヒ</t>
    </rPh>
    <phoneticPr fontId="1"/>
  </si>
  <si>
    <t>旅費(交通費)</t>
    <rPh sb="0" eb="2">
      <t>リョヒ</t>
    </rPh>
    <rPh sb="3" eb="6">
      <t>コウツウヒ</t>
    </rPh>
    <phoneticPr fontId="1"/>
  </si>
  <si>
    <t>金額 (円)</t>
    <rPh sb="0" eb="2">
      <t>キンガク</t>
    </rPh>
    <rPh sb="4" eb="5">
      <t>エン</t>
    </rPh>
    <phoneticPr fontId="1"/>
  </si>
  <si>
    <t>積算根拠（内容、数量、単価等）</t>
    <rPh sb="0" eb="2">
      <t>セキサン</t>
    </rPh>
    <rPh sb="2" eb="4">
      <t>コンキョ</t>
    </rPh>
    <rPh sb="5" eb="7">
      <t>ナイヨウ</t>
    </rPh>
    <rPh sb="8" eb="10">
      <t>スウリョウ</t>
    </rPh>
    <rPh sb="11" eb="13">
      <t>タンカ</t>
    </rPh>
    <rPh sb="13" eb="14">
      <t>トウ</t>
    </rPh>
    <phoneticPr fontId="1"/>
  </si>
  <si>
    <t>項　目</t>
    <rPh sb="0" eb="1">
      <t>コウ</t>
    </rPh>
    <rPh sb="2" eb="3">
      <t>メ</t>
    </rPh>
    <phoneticPr fontId="1"/>
  </si>
  <si>
    <t>区　分</t>
    <rPh sb="0" eb="1">
      <t>ク</t>
    </rPh>
    <rPh sb="2" eb="3">
      <t>ブン</t>
    </rPh>
    <phoneticPr fontId="1"/>
  </si>
  <si>
    <t>提  案  額(税込)</t>
    <rPh sb="0" eb="1">
      <t>テイ</t>
    </rPh>
    <rPh sb="3" eb="4">
      <t>アン</t>
    </rPh>
    <rPh sb="6" eb="7">
      <t>ガク</t>
    </rPh>
    <rPh sb="8" eb="10">
      <t>ゼイコ</t>
    </rPh>
    <phoneticPr fontId="1"/>
  </si>
  <si>
    <t xml:space="preserve">① 小 計 </t>
    <rPh sb="2" eb="3">
      <t>ショウ</t>
    </rPh>
    <rPh sb="4" eb="5">
      <t>ケイ</t>
    </rPh>
    <phoneticPr fontId="1"/>
  </si>
  <si>
    <t>①＋②</t>
    <phoneticPr fontId="1"/>
  </si>
  <si>
    <t>③経費合計(税抜)</t>
    <rPh sb="1" eb="3">
      <t>ケイヒ</t>
    </rPh>
    <rPh sb="3" eb="5">
      <t>ゴウケイ</t>
    </rPh>
    <rPh sb="6" eb="8">
      <t>ゼイヌ</t>
    </rPh>
    <phoneticPr fontId="1"/>
  </si>
  <si>
    <t>④消費税相当額</t>
    <rPh sb="1" eb="4">
      <t>ショウヒゼイ</t>
    </rPh>
    <rPh sb="4" eb="6">
      <t>ソウトウ</t>
    </rPh>
    <rPh sb="6" eb="7">
      <t>ガク</t>
    </rPh>
    <phoneticPr fontId="1"/>
  </si>
  <si>
    <t>⑤合 計(税込)</t>
    <rPh sb="1" eb="2">
      <t>ゴウ</t>
    </rPh>
    <rPh sb="3" eb="4">
      <t>ケイ</t>
    </rPh>
    <rPh sb="5" eb="7">
      <t>ゼイコ</t>
    </rPh>
    <phoneticPr fontId="1"/>
  </si>
  <si>
    <t>③＋④</t>
    <phoneticPr fontId="1"/>
  </si>
  <si>
    <t>①直接経費</t>
    <rPh sb="1" eb="3">
      <t>チョクセツ</t>
    </rPh>
    <rPh sb="3" eb="5">
      <t>ケイヒ</t>
    </rPh>
    <phoneticPr fontId="1"/>
  </si>
  <si>
    <t>②間接経費</t>
    <rPh sb="1" eb="3">
      <t>カンセツ</t>
    </rPh>
    <rPh sb="3" eb="5">
      <t>ケイヒ</t>
    </rPh>
    <phoneticPr fontId="1"/>
  </si>
  <si>
    <t>学校名</t>
    <rPh sb="0" eb="2">
      <t>ガッコウ</t>
    </rPh>
    <rPh sb="2" eb="3">
      <t>メイ</t>
    </rPh>
    <phoneticPr fontId="1"/>
  </si>
  <si>
    <t>担当教員名</t>
    <rPh sb="0" eb="2">
      <t>タントウ</t>
    </rPh>
    <rPh sb="2" eb="4">
      <t>キョウイン</t>
    </rPh>
    <rPh sb="4" eb="5">
      <t>メイ</t>
    </rPh>
    <phoneticPr fontId="1"/>
  </si>
  <si>
    <t>テーマ</t>
    <phoneticPr fontId="1"/>
  </si>
  <si>
    <t>③×0.1</t>
    <phoneticPr fontId="1"/>
  </si>
  <si>
    <t>直接経費区分リスト</t>
    <rPh sb="0" eb="2">
      <t>チョクセツ</t>
    </rPh>
    <rPh sb="2" eb="4">
      <t>ケイヒ</t>
    </rPh>
    <rPh sb="4" eb="6">
      <t>クブン</t>
    </rPh>
    <phoneticPr fontId="1"/>
  </si>
  <si>
    <t>経 費 見 積 書</t>
    <rPh sb="0" eb="1">
      <t>ヘ</t>
    </rPh>
    <rPh sb="2" eb="3">
      <t>ヒ</t>
    </rPh>
    <rPh sb="4" eb="5">
      <t>ミ</t>
    </rPh>
    <rPh sb="6" eb="7">
      <t>セキ</t>
    </rPh>
    <rPh sb="8" eb="9">
      <t>ショ</t>
    </rPh>
    <phoneticPr fontId="1"/>
  </si>
  <si>
    <t>事務管理費</t>
    <rPh sb="0" eb="2">
      <t>ジム</t>
    </rPh>
    <rPh sb="2" eb="5">
      <t>カンリヒ</t>
    </rPh>
    <phoneticPr fontId="1"/>
  </si>
  <si>
    <t>○○法人○○大学</t>
    <rPh sb="2" eb="4">
      <t>ホウジン</t>
    </rPh>
    <rPh sb="6" eb="8">
      <t>ダイガク</t>
    </rPh>
    <phoneticPr fontId="1"/>
  </si>
  <si>
    <t>○○○○</t>
    <phoneticPr fontId="1"/>
  </si>
  <si>
    <t>○○○○○</t>
    <phoneticPr fontId="1"/>
  </si>
  <si>
    <t>講師謝金</t>
    <rPh sb="0" eb="2">
      <t>コウシ</t>
    </rPh>
    <rPh sb="2" eb="4">
      <t>シャキン</t>
    </rPh>
    <phoneticPr fontId="1"/>
  </si>
  <si>
    <t>印刷製本費</t>
    <rPh sb="0" eb="2">
      <t>インサツ</t>
    </rPh>
    <rPh sb="2" eb="4">
      <t>セイホン</t>
    </rPh>
    <rPh sb="4" eb="5">
      <t>ヒ</t>
    </rPh>
    <phoneticPr fontId="1"/>
  </si>
  <si>
    <t>○○成分分析委託費</t>
    <rPh sb="2" eb="4">
      <t>セイブン</t>
    </rPh>
    <rPh sb="4" eb="6">
      <t>ブンセキ</t>
    </rPh>
    <rPh sb="6" eb="9">
      <t>イタクヒ</t>
    </rPh>
    <phoneticPr fontId="1"/>
  </si>
  <si>
    <t>体験料、参加費</t>
    <rPh sb="0" eb="2">
      <t>タイケン</t>
    </rPh>
    <rPh sb="2" eb="3">
      <t>リョウ</t>
    </rPh>
    <rPh sb="4" eb="7">
      <t>サンカヒ</t>
    </rPh>
    <phoneticPr fontId="1"/>
  </si>
  <si>
    <t>賃借料</t>
    <rPh sb="0" eb="3">
      <t>チンシャクリョウ</t>
    </rPh>
    <phoneticPr fontId="1"/>
  </si>
  <si>
    <t>宅配料800円､レジャー保険200円×12人</t>
    <rPh sb="0" eb="2">
      <t>タクハイ</t>
    </rPh>
    <rPh sb="2" eb="3">
      <t>リョウ</t>
    </rPh>
    <rPh sb="6" eb="7">
      <t>エン</t>
    </rPh>
    <rPh sb="12" eb="14">
      <t>ホケン</t>
    </rPh>
    <rPh sb="17" eb="18">
      <t>エン</t>
    </rPh>
    <rPh sb="21" eb="22">
      <t>ニン</t>
    </rPh>
    <phoneticPr fontId="1"/>
  </si>
  <si>
    <t>消耗品</t>
    <rPh sb="0" eb="3">
      <t>ショウモウヒン</t>
    </rPh>
    <phoneticPr fontId="1"/>
  </si>
  <si>
    <t>原材料費</t>
    <rPh sb="0" eb="4">
      <t>ゲンザイリョウヒ</t>
    </rPh>
    <phoneticPr fontId="1"/>
  </si>
  <si>
    <t>○○往復1,200円×12人×2回</t>
    <rPh sb="2" eb="4">
      <t>オウフク</t>
    </rPh>
    <rPh sb="9" eb="10">
      <t>エン</t>
    </rPh>
    <rPh sb="13" eb="14">
      <t>ニン</t>
    </rPh>
    <rPh sb="16" eb="17">
      <t>カイ</t>
    </rPh>
    <phoneticPr fontId="1"/>
  </si>
  <si>
    <t>5,000×3時間</t>
    <rPh sb="7" eb="9">
      <t>ジカン</t>
    </rPh>
    <phoneticPr fontId="1"/>
  </si>
  <si>
    <t>産業祭出店費1,000円、養蚕体験料800×12人</t>
    <rPh sb="0" eb="2">
      <t>サンギョウ</t>
    </rPh>
    <rPh sb="2" eb="3">
      <t>マツ</t>
    </rPh>
    <rPh sb="3" eb="5">
      <t>シュッテン</t>
    </rPh>
    <rPh sb="5" eb="6">
      <t>ヒ</t>
    </rPh>
    <rPh sb="11" eb="12">
      <t>エン</t>
    </rPh>
    <rPh sb="13" eb="15">
      <t>ヨウサン</t>
    </rPh>
    <rPh sb="15" eb="17">
      <t>タイケン</t>
    </rPh>
    <rPh sb="17" eb="18">
      <t>リョウ</t>
    </rPh>
    <rPh sb="24" eb="25">
      <t>ニン</t>
    </rPh>
    <phoneticPr fontId="1"/>
  </si>
  <si>
    <t>レンタカー代6,000円、集落センター賃借料2,000円</t>
    <rPh sb="5" eb="6">
      <t>ダイ</t>
    </rPh>
    <rPh sb="11" eb="12">
      <t>エン</t>
    </rPh>
    <rPh sb="13" eb="15">
      <t>シュウラク</t>
    </rPh>
    <rPh sb="19" eb="22">
      <t>チンシャクリョウ</t>
    </rPh>
    <rPh sb="27" eb="28">
      <t>エン</t>
    </rPh>
    <phoneticPr fontId="1"/>
  </si>
  <si>
    <t>レシピ集50円×2,000部</t>
    <rPh sb="3" eb="4">
      <t>シュウ</t>
    </rPh>
    <rPh sb="6" eb="7">
      <t>エン</t>
    </rPh>
    <rPh sb="13" eb="14">
      <t>ブ</t>
    </rPh>
    <phoneticPr fontId="1"/>
  </si>
  <si>
    <t>○○500円×3kg、○○2,000円×4個</t>
    <rPh sb="5" eb="6">
      <t>エン</t>
    </rPh>
    <rPh sb="18" eb="19">
      <t>エン</t>
    </rPh>
    <rPh sb="21" eb="22">
      <t>コ</t>
    </rPh>
    <phoneticPr fontId="1"/>
  </si>
  <si>
    <t>紙皿300円×10P</t>
    <phoneticPr fontId="1"/>
  </si>
  <si>
    <t>改め</t>
    <rPh sb="0" eb="1">
      <t>アラタ</t>
    </rPh>
    <phoneticPr fontId="1"/>
  </si>
  <si>
    <t>①×0.1</t>
    <phoneticPr fontId="1"/>
  </si>
  <si>
    <t>6,000円×12人×2回　※対象外(12万円超過分24,000円)</t>
    <rPh sb="5" eb="6">
      <t>エン</t>
    </rPh>
    <rPh sb="9" eb="10">
      <t>ニン</t>
    </rPh>
    <rPh sb="12" eb="13">
      <t>カイ</t>
    </rPh>
    <rPh sb="15" eb="18">
      <t>タイショウガイ</t>
    </rPh>
    <rPh sb="21" eb="23">
      <t>マンエン</t>
    </rPh>
    <rPh sb="23" eb="26">
      <t>チョウカブン</t>
    </rPh>
    <rPh sb="32" eb="33">
      <t>エン</t>
    </rPh>
    <phoneticPr fontId="1"/>
  </si>
  <si>
    <t>令和５年度群馬県やま・さと応縁隊活動調査業務</t>
    <rPh sb="0" eb="2">
      <t>レイワ</t>
    </rPh>
    <rPh sb="3" eb="5">
      <t>ネンド</t>
    </rPh>
    <rPh sb="5" eb="8">
      <t>グンマケン</t>
    </rPh>
    <rPh sb="13" eb="16">
      <t>オウエンタイ</t>
    </rPh>
    <rPh sb="16" eb="18">
      <t>カツドウ</t>
    </rPh>
    <rPh sb="18" eb="20">
      <t>チョウサ</t>
    </rPh>
    <rPh sb="20" eb="22">
      <t>ギョウム</t>
    </rPh>
    <phoneticPr fontId="1"/>
  </si>
  <si>
    <t>※区分欄は、令和５年度群馬県やま・さと応縁隊活動調査公募要領（別表２）の区分を記入</t>
    <rPh sb="31" eb="32">
      <t>ベツ</t>
    </rPh>
    <rPh sb="32" eb="33">
      <t>ヒョウ</t>
    </rPh>
    <phoneticPr fontId="1"/>
  </si>
  <si>
    <t>（様式３）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</si>
</sst>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9"/>
      <color theme="1"/>
      <name val="游ゴシック"/>
      <family val="3"/>
      <charset val="128"/>
      <scheme val="minor"/>
    </font>
    <font>
      <b/>
      <u/>
      <sz val="18"/>
      <color theme="1"/>
      <name val="游ゴシック"/>
      <family val="3"/>
      <charset val="128"/>
      <scheme val="minor"/>
    </font>
    <font>
      <sz val="12"/>
      <color theme="1"/>
      <name val="游ゴシック"/>
      <family val="3"/>
      <charset val="128"/>
      <scheme val="minor"/>
    </font>
    <font>
      <sz val="10"/>
      <color rgb="FF0000FF"/>
      <name val="游ゴシック"/>
      <family val="3"/>
      <charset val="128"/>
      <scheme val="minor"/>
    </font>
    <font>
      <sz val="9"/>
      <color rgb="FF0000FF"/>
      <name val="游ゴシック"/>
      <family val="3"/>
      <charset val="128"/>
      <scheme val="minor"/>
    </font>
    <font>
      <b/>
      <sz val="10"/>
      <color rgb="FF0000FF"/>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pplyAlignment="1">
      <alignment vertical="center"/>
    </xf>
    <xf numFmtId="0" fontId="3" fillId="0" borderId="12" xfId="0" applyFont="1" applyBorder="1">
      <alignmen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9" fontId="3" fillId="0" borderId="1" xfId="0" applyNumberFormat="1" applyFont="1" applyBorder="1">
      <alignment vertical="center"/>
    </xf>
    <xf numFmtId="176" fontId="4" fillId="2" borderId="8" xfId="0" applyNumberFormat="1" applyFont="1" applyFill="1" applyBorder="1">
      <alignment vertical="center"/>
    </xf>
    <xf numFmtId="0" fontId="5" fillId="0" borderId="0" xfId="0" applyFont="1">
      <alignment vertical="center"/>
    </xf>
    <xf numFmtId="0" fontId="3" fillId="0" borderId="6" xfId="0" applyFont="1" applyBorder="1" applyAlignment="1">
      <alignment horizontal="left" vertical="center" wrapText="1"/>
    </xf>
    <xf numFmtId="0" fontId="5" fillId="0" borderId="6" xfId="0" applyFont="1" applyBorder="1" applyAlignment="1">
      <alignment horizontal="left" vertical="center" wrapText="1"/>
    </xf>
    <xf numFmtId="0" fontId="3" fillId="2" borderId="9" xfId="0" applyFont="1" applyFill="1" applyBorder="1" applyAlignment="1">
      <alignment horizontal="left" vertical="center" wrapText="1"/>
    </xf>
    <xf numFmtId="0" fontId="8" fillId="0" borderId="1" xfId="0" applyFont="1" applyBorder="1">
      <alignment vertical="center"/>
    </xf>
    <xf numFmtId="176" fontId="8" fillId="0" borderId="1" xfId="0" applyNumberFormat="1" applyFont="1" applyBorder="1">
      <alignment vertical="center"/>
    </xf>
    <xf numFmtId="0" fontId="9" fillId="0" borderId="6" xfId="0" applyFont="1" applyBorder="1" applyAlignment="1">
      <alignment horizontal="left" vertical="center" wrapText="1"/>
    </xf>
    <xf numFmtId="0" fontId="8" fillId="0" borderId="6" xfId="0" applyFont="1" applyBorder="1" applyAlignment="1">
      <alignment horizontal="left" vertical="center" wrapText="1"/>
    </xf>
    <xf numFmtId="176" fontId="10" fillId="2" borderId="8" xfId="0" applyNumberFormat="1" applyFont="1" applyFill="1" applyBorder="1">
      <alignment vertical="center"/>
    </xf>
    <xf numFmtId="0" fontId="8" fillId="2" borderId="9"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10" xfId="0" applyFont="1" applyBorder="1" applyAlignment="1">
      <alignment horizontal="left" vertical="center"/>
    </xf>
    <xf numFmtId="0" fontId="3" fillId="0" borderId="1"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5" xfId="0" applyFont="1" applyBorder="1" applyAlignment="1">
      <alignment horizontal="distributed" vertical="center"/>
    </xf>
    <xf numFmtId="0" fontId="3" fillId="0" borderId="1"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2409825</xdr:colOff>
      <xdr:row>0</xdr:row>
      <xdr:rowOff>57150</xdr:rowOff>
    </xdr:from>
    <xdr:ext cx="607859" cy="328423"/>
    <xdr:sp macro="" textlink="">
      <xdr:nvSpPr>
        <xdr:cNvPr id="2" name="テキスト ボックス 1">
          <a:extLst>
            <a:ext uri="{FF2B5EF4-FFF2-40B4-BE49-F238E27FC236}">
              <a16:creationId xmlns:a16="http://schemas.microsoft.com/office/drawing/2014/main" id="{64A4F3E6-C2F4-4EB7-BA8D-692514F94BD4}"/>
            </a:ext>
          </a:extLst>
        </xdr:cNvPr>
        <xdr:cNvSpPr txBox="1"/>
      </xdr:nvSpPr>
      <xdr:spPr>
        <a:xfrm>
          <a:off x="5467350" y="57150"/>
          <a:ext cx="607859" cy="328423"/>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00FF"/>
              </a:solidFill>
            </a:rPr>
            <a:t>記載例</a:t>
          </a:r>
        </a:p>
      </xdr:txBody>
    </xdr:sp>
    <xdr:clientData/>
  </xdr:oneCellAnchor>
  <xdr:oneCellAnchor>
    <xdr:from>
      <xdr:col>0</xdr:col>
      <xdr:colOff>0</xdr:colOff>
      <xdr:row>28</xdr:row>
      <xdr:rowOff>209550</xdr:rowOff>
    </xdr:from>
    <xdr:ext cx="6343650" cy="950517"/>
    <xdr:sp macro="" textlink="">
      <xdr:nvSpPr>
        <xdr:cNvPr id="3" name="テキスト ボックス 2">
          <a:extLst>
            <a:ext uri="{FF2B5EF4-FFF2-40B4-BE49-F238E27FC236}">
              <a16:creationId xmlns:a16="http://schemas.microsoft.com/office/drawing/2014/main" id="{064C68AD-D8EB-419A-815E-006BB80C9234}"/>
            </a:ext>
          </a:extLst>
        </xdr:cNvPr>
        <xdr:cNvSpPr txBox="1"/>
      </xdr:nvSpPr>
      <xdr:spPr>
        <a:xfrm>
          <a:off x="0" y="7162800"/>
          <a:ext cx="6343650" cy="950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rgbClr val="FF0000"/>
              </a:solidFill>
              <a:effectLst/>
              <a:latin typeface="+mn-lt"/>
              <a:ea typeface="+mn-ea"/>
              <a:cs typeface="+mn-cs"/>
            </a:rPr>
            <a:t>記載上の注意</a:t>
          </a:r>
          <a:endParaRPr lang="en-US" altLang="ja-JP" sz="10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latin typeface="+mn-lt"/>
              <a:ea typeface="+mn-ea"/>
              <a:cs typeface="+mn-cs"/>
            </a:rPr>
            <a:t>・</a:t>
          </a:r>
          <a:r>
            <a:rPr lang="ja-JP" altLang="ja-JP" sz="1000">
              <a:solidFill>
                <a:srgbClr val="FF0000"/>
              </a:solidFill>
              <a:effectLst/>
              <a:latin typeface="+mn-lt"/>
              <a:ea typeface="+mn-ea"/>
              <a:cs typeface="+mn-cs"/>
            </a:rPr>
            <a:t>応募時に明細</a:t>
          </a:r>
          <a:r>
            <a:rPr lang="ja-JP" altLang="en-US" sz="1000">
              <a:solidFill>
                <a:srgbClr val="FF0000"/>
              </a:solidFill>
              <a:effectLst/>
              <a:latin typeface="+mn-lt"/>
              <a:ea typeface="+mn-ea"/>
              <a:cs typeface="+mn-cs"/>
            </a:rPr>
            <a:t>根拠の妥当性を</a:t>
          </a:r>
          <a:r>
            <a:rPr lang="ja-JP" altLang="ja-JP" sz="1000">
              <a:solidFill>
                <a:srgbClr val="FF0000"/>
              </a:solidFill>
              <a:effectLst/>
              <a:latin typeface="+mn-lt"/>
              <a:ea typeface="+mn-ea"/>
              <a:cs typeface="+mn-cs"/>
            </a:rPr>
            <a:t>確認できるよう記載してください。</a:t>
          </a:r>
          <a:endParaRPr lang="en-US" altLang="ja-JP" sz="10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latin typeface="+mn-lt"/>
              <a:ea typeface="+mn-ea"/>
              <a:cs typeface="+mn-cs"/>
            </a:rPr>
            <a:t>・なお、企画</a:t>
          </a:r>
          <a:r>
            <a:rPr lang="ja-JP" altLang="ja-JP" sz="1000">
              <a:solidFill>
                <a:srgbClr val="FF0000"/>
              </a:solidFill>
              <a:effectLst/>
              <a:latin typeface="+mn-lt"/>
              <a:ea typeface="+mn-ea"/>
              <a:cs typeface="+mn-cs"/>
            </a:rPr>
            <a:t>提案採用後に、改めて見積を徴取して契約</a:t>
          </a:r>
          <a:r>
            <a:rPr lang="ja-JP" altLang="en-US" sz="1000">
              <a:solidFill>
                <a:srgbClr val="FF0000"/>
              </a:solidFill>
              <a:effectLst/>
              <a:latin typeface="+mn-lt"/>
              <a:ea typeface="+mn-ea"/>
              <a:cs typeface="+mn-cs"/>
            </a:rPr>
            <a:t>しますが、</a:t>
          </a:r>
          <a:r>
            <a:rPr lang="ja-JP" altLang="ja-JP" sz="1000">
              <a:solidFill>
                <a:srgbClr val="FF0000"/>
              </a:solidFill>
              <a:effectLst/>
              <a:latin typeface="+mn-lt"/>
              <a:ea typeface="+mn-ea"/>
              <a:cs typeface="+mn-cs"/>
            </a:rPr>
            <a:t>不明の記載根拠</a:t>
          </a:r>
          <a:r>
            <a:rPr lang="ja-JP" altLang="en-US" sz="1000">
              <a:solidFill>
                <a:srgbClr val="FF0000"/>
              </a:solidFill>
              <a:effectLst/>
              <a:latin typeface="+mn-lt"/>
              <a:ea typeface="+mn-ea"/>
              <a:cs typeface="+mn-cs"/>
            </a:rPr>
            <a:t>の</a:t>
          </a:r>
          <a:r>
            <a:rPr lang="ja-JP" altLang="ja-JP" sz="1000">
              <a:solidFill>
                <a:srgbClr val="FF0000"/>
              </a:solidFill>
              <a:effectLst/>
              <a:latin typeface="+mn-lt"/>
              <a:ea typeface="+mn-ea"/>
              <a:cs typeface="+mn-cs"/>
            </a:rPr>
            <a:t>確認</a:t>
          </a:r>
          <a:r>
            <a:rPr lang="ja-JP" altLang="en-US" sz="1000">
              <a:solidFill>
                <a:srgbClr val="FF0000"/>
              </a:solidFill>
              <a:effectLst/>
              <a:latin typeface="+mn-lt"/>
              <a:ea typeface="+mn-ea"/>
              <a:cs typeface="+mn-cs"/>
            </a:rPr>
            <a:t>や</a:t>
          </a:r>
          <a:r>
            <a:rPr lang="ja-JP" altLang="ja-JP" sz="1000">
              <a:solidFill>
                <a:srgbClr val="FF0000"/>
              </a:solidFill>
              <a:effectLst/>
              <a:latin typeface="+mn-lt"/>
              <a:ea typeface="+mn-ea"/>
              <a:cs typeface="+mn-cs"/>
            </a:rPr>
            <a:t>詳細の追記や経費対象外内容の除外をしていただく場合があります</a:t>
          </a:r>
          <a:r>
            <a:rPr lang="ja-JP" altLang="en-US" sz="1000">
              <a:solidFill>
                <a:srgbClr val="FF0000"/>
              </a:solidFill>
              <a:effectLst/>
              <a:latin typeface="+mn-lt"/>
              <a:ea typeface="+mn-ea"/>
              <a:cs typeface="+mn-cs"/>
            </a:rPr>
            <a:t>。</a:t>
          </a:r>
          <a:endParaRPr kumimoji="1" lang="ja-JP" altLang="en-US" sz="10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AF7E-EC5A-4CCA-8C7E-3BBE578C51D0}">
  <sheetPr>
    <pageSetUpPr fitToPage="1"/>
  </sheetPr>
  <dimension ref="A1:E39"/>
  <sheetViews>
    <sheetView tabSelected="1" view="pageBreakPreview" zoomScaleNormal="100" zoomScaleSheetLayoutView="100" workbookViewId="0">
      <selection activeCell="A2" sqref="A2:E2"/>
    </sheetView>
  </sheetViews>
  <sheetFormatPr defaultRowHeight="18.75" x14ac:dyDescent="0.4"/>
  <cols>
    <col min="1" max="1" width="1.625" style="5" customWidth="1"/>
    <col min="2" max="2" width="12.25" style="5" customWidth="1"/>
    <col min="3" max="3" width="15.625" style="5" customWidth="1"/>
    <col min="4" max="4" width="10.625" style="5" customWidth="1"/>
    <col min="5" max="5" width="43.625" style="5" customWidth="1"/>
  </cols>
  <sheetData>
    <row r="1" spans="1:5" x14ac:dyDescent="0.4">
      <c r="B1" s="5" t="s">
        <v>51</v>
      </c>
    </row>
    <row r="2" spans="1:5" ht="19.5" x14ac:dyDescent="0.4">
      <c r="A2" s="28" t="s">
        <v>49</v>
      </c>
      <c r="B2" s="28"/>
      <c r="C2" s="28"/>
      <c r="D2" s="28"/>
      <c r="E2" s="28"/>
    </row>
    <row r="3" spans="1:5" ht="30" x14ac:dyDescent="0.4">
      <c r="A3" s="27" t="s">
        <v>26</v>
      </c>
      <c r="B3" s="27"/>
      <c r="C3" s="27"/>
      <c r="D3" s="27"/>
      <c r="E3" s="27"/>
    </row>
    <row r="4" spans="1:5" ht="6" customHeight="1" thickBot="1" x14ac:dyDescent="0.45"/>
    <row r="5" spans="1:5" x14ac:dyDescent="0.4">
      <c r="A5" s="40" t="s">
        <v>21</v>
      </c>
      <c r="B5" s="41"/>
      <c r="C5" s="35"/>
      <c r="D5" s="35"/>
      <c r="E5" s="36"/>
    </row>
    <row r="6" spans="1:5" x14ac:dyDescent="0.4">
      <c r="A6" s="42" t="s">
        <v>22</v>
      </c>
      <c r="B6" s="43"/>
      <c r="C6" s="32"/>
      <c r="D6" s="32"/>
      <c r="E6" s="37"/>
    </row>
    <row r="7" spans="1:5" ht="31.5" customHeight="1" thickBot="1" x14ac:dyDescent="0.45">
      <c r="A7" s="44" t="s">
        <v>23</v>
      </c>
      <c r="B7" s="45"/>
      <c r="C7" s="38"/>
      <c r="D7" s="38"/>
      <c r="E7" s="39"/>
    </row>
    <row r="8" spans="1:5" x14ac:dyDescent="0.4">
      <c r="A8" s="29" t="s">
        <v>11</v>
      </c>
      <c r="B8" s="30"/>
      <c r="C8" s="10" t="s">
        <v>10</v>
      </c>
      <c r="D8" s="10" t="s">
        <v>8</v>
      </c>
      <c r="E8" s="11" t="s">
        <v>9</v>
      </c>
    </row>
    <row r="9" spans="1:5" x14ac:dyDescent="0.4">
      <c r="A9" s="6" t="s">
        <v>19</v>
      </c>
      <c r="B9" s="2"/>
      <c r="C9" s="2"/>
      <c r="D9" s="2"/>
      <c r="E9" s="15"/>
    </row>
    <row r="10" spans="1:5" x14ac:dyDescent="0.4">
      <c r="A10" s="7"/>
      <c r="B10" s="3"/>
      <c r="C10" s="2"/>
      <c r="D10" s="4"/>
      <c r="E10" s="16"/>
    </row>
    <row r="11" spans="1:5" x14ac:dyDescent="0.4">
      <c r="A11" s="7"/>
      <c r="B11" s="3"/>
      <c r="C11" s="2"/>
      <c r="D11" s="4"/>
      <c r="E11" s="16"/>
    </row>
    <row r="12" spans="1:5" x14ac:dyDescent="0.4">
      <c r="A12" s="7"/>
      <c r="B12" s="3"/>
      <c r="C12" s="2"/>
      <c r="D12" s="4"/>
      <c r="E12" s="16"/>
    </row>
    <row r="13" spans="1:5" x14ac:dyDescent="0.4">
      <c r="A13" s="7"/>
      <c r="B13" s="3"/>
      <c r="C13" s="2"/>
      <c r="D13" s="4"/>
      <c r="E13" s="16"/>
    </row>
    <row r="14" spans="1:5" x14ac:dyDescent="0.4">
      <c r="A14" s="7"/>
      <c r="B14" s="3"/>
      <c r="C14" s="2"/>
      <c r="D14" s="4"/>
      <c r="E14" s="16"/>
    </row>
    <row r="15" spans="1:5" x14ac:dyDescent="0.4">
      <c r="A15" s="7"/>
      <c r="B15" s="3"/>
      <c r="C15" s="2"/>
      <c r="D15" s="4"/>
      <c r="E15" s="16"/>
    </row>
    <row r="16" spans="1:5" x14ac:dyDescent="0.4">
      <c r="A16" s="7"/>
      <c r="B16" s="3"/>
      <c r="C16" s="2"/>
      <c r="D16" s="4"/>
      <c r="E16" s="16"/>
    </row>
    <row r="17" spans="1:5" x14ac:dyDescent="0.4">
      <c r="A17" s="7"/>
      <c r="B17" s="3"/>
      <c r="C17" s="2"/>
      <c r="D17" s="4"/>
      <c r="E17" s="16"/>
    </row>
    <row r="18" spans="1:5" x14ac:dyDescent="0.4">
      <c r="A18" s="7"/>
      <c r="B18" s="3"/>
      <c r="C18" s="2"/>
      <c r="D18" s="4"/>
      <c r="E18" s="16"/>
    </row>
    <row r="19" spans="1:5" x14ac:dyDescent="0.4">
      <c r="A19" s="7"/>
      <c r="B19" s="3"/>
      <c r="C19" s="2"/>
      <c r="D19" s="4"/>
      <c r="E19" s="16"/>
    </row>
    <row r="20" spans="1:5" hidden="1" x14ac:dyDescent="0.4">
      <c r="A20" s="7"/>
      <c r="B20" s="3"/>
      <c r="C20" s="2"/>
      <c r="D20" s="4"/>
      <c r="E20" s="16"/>
    </row>
    <row r="21" spans="1:5" x14ac:dyDescent="0.4">
      <c r="A21" s="8"/>
      <c r="B21" s="1" t="s">
        <v>13</v>
      </c>
      <c r="C21" s="2"/>
      <c r="D21" s="4">
        <f>SUM(D9:D20)</f>
        <v>0</v>
      </c>
      <c r="E21" s="15"/>
    </row>
    <row r="22" spans="1:5" x14ac:dyDescent="0.4">
      <c r="A22" s="31" t="s">
        <v>20</v>
      </c>
      <c r="B22" s="32"/>
      <c r="C22" s="2"/>
      <c r="D22" s="4"/>
      <c r="E22" s="15"/>
    </row>
    <row r="23" spans="1:5" x14ac:dyDescent="0.4">
      <c r="A23" s="9"/>
      <c r="B23" s="2" t="s">
        <v>27</v>
      </c>
      <c r="C23" s="2"/>
      <c r="D23" s="4"/>
      <c r="E23" s="16"/>
    </row>
    <row r="24" spans="1:5" x14ac:dyDescent="0.4">
      <c r="A24" s="33" t="s">
        <v>15</v>
      </c>
      <c r="B24" s="34"/>
      <c r="C24" s="2" t="s">
        <v>14</v>
      </c>
      <c r="D24" s="4">
        <f>SUM(D23,D21)</f>
        <v>0</v>
      </c>
      <c r="E24" s="15"/>
    </row>
    <row r="25" spans="1:5" x14ac:dyDescent="0.4">
      <c r="A25" s="33" t="s">
        <v>16</v>
      </c>
      <c r="B25" s="34"/>
      <c r="C25" s="12" t="s">
        <v>24</v>
      </c>
      <c r="D25" s="4">
        <f>INT(D24*0.1)</f>
        <v>0</v>
      </c>
      <c r="E25" s="15"/>
    </row>
    <row r="26" spans="1:5" x14ac:dyDescent="0.4">
      <c r="A26" s="33" t="s">
        <v>17</v>
      </c>
      <c r="B26" s="34"/>
      <c r="C26" s="2" t="s">
        <v>18</v>
      </c>
      <c r="D26" s="4">
        <f>SUM(D25,D24)</f>
        <v>0</v>
      </c>
      <c r="E26" s="15"/>
    </row>
    <row r="27" spans="1:5" ht="19.5" thickBot="1" x14ac:dyDescent="0.45">
      <c r="A27" s="24" t="s">
        <v>12</v>
      </c>
      <c r="B27" s="25"/>
      <c r="C27" s="26"/>
      <c r="D27" s="13"/>
      <c r="E27" s="17"/>
    </row>
    <row r="28" spans="1:5" x14ac:dyDescent="0.4">
      <c r="A28" s="14" t="s">
        <v>50</v>
      </c>
    </row>
    <row r="31" spans="1:5" x14ac:dyDescent="0.4">
      <c r="B31" s="5" t="s">
        <v>25</v>
      </c>
    </row>
    <row r="32" spans="1:5" x14ac:dyDescent="0.4">
      <c r="B32" s="5" t="s">
        <v>0</v>
      </c>
    </row>
    <row r="33" spans="2:2" x14ac:dyDescent="0.4">
      <c r="B33" s="5" t="s">
        <v>7</v>
      </c>
    </row>
    <row r="34" spans="2:2" x14ac:dyDescent="0.4">
      <c r="B34" s="5" t="s">
        <v>6</v>
      </c>
    </row>
    <row r="35" spans="2:2" x14ac:dyDescent="0.4">
      <c r="B35" s="5" t="s">
        <v>1</v>
      </c>
    </row>
    <row r="36" spans="2:2" x14ac:dyDescent="0.4">
      <c r="B36" s="5" t="s">
        <v>2</v>
      </c>
    </row>
    <row r="37" spans="2:2" x14ac:dyDescent="0.4">
      <c r="B37" s="5" t="s">
        <v>3</v>
      </c>
    </row>
    <row r="38" spans="2:2" x14ac:dyDescent="0.4">
      <c r="B38" s="5" t="s">
        <v>4</v>
      </c>
    </row>
    <row r="39" spans="2:2" x14ac:dyDescent="0.4">
      <c r="B39" s="5" t="s">
        <v>5</v>
      </c>
    </row>
  </sheetData>
  <mergeCells count="14">
    <mergeCell ref="A27:C27"/>
    <mergeCell ref="A3:E3"/>
    <mergeCell ref="A2:E2"/>
    <mergeCell ref="A8:B8"/>
    <mergeCell ref="A22:B22"/>
    <mergeCell ref="A24:B24"/>
    <mergeCell ref="A25:B25"/>
    <mergeCell ref="A26:B26"/>
    <mergeCell ref="C5:E5"/>
    <mergeCell ref="C6:E6"/>
    <mergeCell ref="C7:E7"/>
    <mergeCell ref="A5:B5"/>
    <mergeCell ref="A6:B6"/>
    <mergeCell ref="A7:B7"/>
  </mergeCells>
  <phoneticPr fontId="1"/>
  <dataValidations count="1">
    <dataValidation type="list" allowBlank="1" showInputMessage="1" showErrorMessage="1" sqref="B10:B20" xr:uid="{6D2DBAF3-0E5B-441B-90AD-5AA68579AFC3}">
      <formula1>$B$32:$B$40</formula1>
    </dataValidation>
  </dataValidations>
  <pageMargins left="0.7" right="0.7" top="0.75" bottom="0.75" header="0.3" footer="0.3"/>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D90FC-F897-404F-9611-5AF96F325E0F}">
  <sheetPr>
    <pageSetUpPr fitToPage="1"/>
  </sheetPr>
  <dimension ref="A1:E46"/>
  <sheetViews>
    <sheetView view="pageBreakPreview" zoomScaleNormal="100" zoomScaleSheetLayoutView="100" workbookViewId="0">
      <selection activeCell="D24" sqref="D24"/>
    </sheetView>
  </sheetViews>
  <sheetFormatPr defaultRowHeight="18.75" x14ac:dyDescent="0.4"/>
  <cols>
    <col min="1" max="1" width="1.625" style="5" customWidth="1"/>
    <col min="2" max="2" width="12.25" style="5" customWidth="1"/>
    <col min="3" max="3" width="15.625" style="5" customWidth="1"/>
    <col min="4" max="4" width="10.625" style="5" customWidth="1"/>
    <col min="5" max="5" width="43.625" style="5" customWidth="1"/>
  </cols>
  <sheetData>
    <row r="1" spans="1:5" x14ac:dyDescent="0.4">
      <c r="B1" s="5" t="s">
        <v>51</v>
      </c>
    </row>
    <row r="2" spans="1:5" ht="19.5" x14ac:dyDescent="0.4">
      <c r="A2" s="28" t="s">
        <v>49</v>
      </c>
      <c r="B2" s="28"/>
      <c r="C2" s="28"/>
      <c r="D2" s="28"/>
      <c r="E2" s="28"/>
    </row>
    <row r="3" spans="1:5" ht="30" x14ac:dyDescent="0.4">
      <c r="A3" s="27" t="s">
        <v>26</v>
      </c>
      <c r="B3" s="27"/>
      <c r="C3" s="27"/>
      <c r="D3" s="27"/>
      <c r="E3" s="27"/>
    </row>
    <row r="4" spans="1:5" ht="6" customHeight="1" thickBot="1" x14ac:dyDescent="0.45"/>
    <row r="5" spans="1:5" x14ac:dyDescent="0.4">
      <c r="A5" s="40" t="s">
        <v>21</v>
      </c>
      <c r="B5" s="41"/>
      <c r="C5" s="48" t="s">
        <v>28</v>
      </c>
      <c r="D5" s="48"/>
      <c r="E5" s="49"/>
    </row>
    <row r="6" spans="1:5" x14ac:dyDescent="0.4">
      <c r="A6" s="42" t="s">
        <v>22</v>
      </c>
      <c r="B6" s="43"/>
      <c r="C6" s="50" t="s">
        <v>29</v>
      </c>
      <c r="D6" s="50"/>
      <c r="E6" s="51"/>
    </row>
    <row r="7" spans="1:5" ht="31.5" customHeight="1" thickBot="1" x14ac:dyDescent="0.45">
      <c r="A7" s="44" t="s">
        <v>23</v>
      </c>
      <c r="B7" s="45"/>
      <c r="C7" s="46" t="s">
        <v>30</v>
      </c>
      <c r="D7" s="46"/>
      <c r="E7" s="47"/>
    </row>
    <row r="8" spans="1:5" x14ac:dyDescent="0.4">
      <c r="A8" s="29" t="s">
        <v>11</v>
      </c>
      <c r="B8" s="30"/>
      <c r="C8" s="10" t="s">
        <v>10</v>
      </c>
      <c r="D8" s="10" t="s">
        <v>8</v>
      </c>
      <c r="E8" s="11" t="s">
        <v>9</v>
      </c>
    </row>
    <row r="9" spans="1:5" x14ac:dyDescent="0.4">
      <c r="A9" s="6" t="s">
        <v>19</v>
      </c>
      <c r="B9" s="2"/>
      <c r="C9" s="2"/>
      <c r="D9" s="2"/>
      <c r="E9" s="15"/>
    </row>
    <row r="10" spans="1:5" x14ac:dyDescent="0.4">
      <c r="A10" s="7"/>
      <c r="B10" s="3" t="s">
        <v>0</v>
      </c>
      <c r="C10" s="18" t="s">
        <v>31</v>
      </c>
      <c r="D10" s="19">
        <v>15000</v>
      </c>
      <c r="E10" s="20" t="s">
        <v>40</v>
      </c>
    </row>
    <row r="11" spans="1:5" x14ac:dyDescent="0.4">
      <c r="A11" s="7"/>
      <c r="B11" s="3" t="s">
        <v>7</v>
      </c>
      <c r="C11" s="18"/>
      <c r="D11" s="19">
        <v>28800</v>
      </c>
      <c r="E11" s="20" t="s">
        <v>39</v>
      </c>
    </row>
    <row r="12" spans="1:5" x14ac:dyDescent="0.4">
      <c r="A12" s="7"/>
      <c r="B12" s="3" t="s">
        <v>6</v>
      </c>
      <c r="C12" s="18"/>
      <c r="D12" s="19">
        <v>120000</v>
      </c>
      <c r="E12" s="20" t="s">
        <v>48</v>
      </c>
    </row>
    <row r="13" spans="1:5" x14ac:dyDescent="0.4">
      <c r="A13" s="7"/>
      <c r="B13" s="3" t="s">
        <v>1</v>
      </c>
      <c r="C13" s="18" t="s">
        <v>32</v>
      </c>
      <c r="D13" s="19">
        <v>100000</v>
      </c>
      <c r="E13" s="20" t="s">
        <v>43</v>
      </c>
    </row>
    <row r="14" spans="1:5" x14ac:dyDescent="0.4">
      <c r="A14" s="7"/>
      <c r="B14" s="3" t="s">
        <v>1</v>
      </c>
      <c r="C14" s="18" t="s">
        <v>37</v>
      </c>
      <c r="D14" s="19">
        <v>3000</v>
      </c>
      <c r="E14" s="20" t="s">
        <v>45</v>
      </c>
    </row>
    <row r="15" spans="1:5" x14ac:dyDescent="0.4">
      <c r="A15" s="7"/>
      <c r="B15" s="3" t="s">
        <v>1</v>
      </c>
      <c r="C15" s="18" t="s">
        <v>38</v>
      </c>
      <c r="D15" s="19">
        <v>9500</v>
      </c>
      <c r="E15" s="20" t="s">
        <v>44</v>
      </c>
    </row>
    <row r="16" spans="1:5" x14ac:dyDescent="0.4">
      <c r="A16" s="7"/>
      <c r="B16" s="3" t="s">
        <v>2</v>
      </c>
      <c r="C16" s="18"/>
      <c r="D16" s="19">
        <v>3200</v>
      </c>
      <c r="E16" s="20" t="s">
        <v>36</v>
      </c>
    </row>
    <row r="17" spans="1:5" ht="33" x14ac:dyDescent="0.4">
      <c r="A17" s="7"/>
      <c r="B17" s="3" t="s">
        <v>3</v>
      </c>
      <c r="C17" s="18" t="s">
        <v>34</v>
      </c>
      <c r="D17" s="19">
        <v>10600</v>
      </c>
      <c r="E17" s="20" t="s">
        <v>41</v>
      </c>
    </row>
    <row r="18" spans="1:5" ht="33" x14ac:dyDescent="0.4">
      <c r="A18" s="7"/>
      <c r="B18" s="3" t="s">
        <v>3</v>
      </c>
      <c r="C18" s="18" t="s">
        <v>35</v>
      </c>
      <c r="D18" s="19">
        <v>8000</v>
      </c>
      <c r="E18" s="20" t="s">
        <v>42</v>
      </c>
    </row>
    <row r="19" spans="1:5" x14ac:dyDescent="0.4">
      <c r="A19" s="7"/>
      <c r="B19" s="3" t="s">
        <v>4</v>
      </c>
      <c r="C19" s="18"/>
      <c r="D19" s="19">
        <v>30000</v>
      </c>
      <c r="E19" s="20" t="s">
        <v>33</v>
      </c>
    </row>
    <row r="20" spans="1:5" hidden="1" x14ac:dyDescent="0.4">
      <c r="A20" s="7"/>
      <c r="B20" s="3"/>
      <c r="C20" s="18"/>
      <c r="D20" s="19"/>
      <c r="E20" s="20"/>
    </row>
    <row r="21" spans="1:5" x14ac:dyDescent="0.4">
      <c r="A21" s="8"/>
      <c r="B21" s="1" t="s">
        <v>13</v>
      </c>
      <c r="C21" s="18"/>
      <c r="D21" s="19">
        <f>SUM(D9:D20)</f>
        <v>328100</v>
      </c>
      <c r="E21" s="21"/>
    </row>
    <row r="22" spans="1:5" x14ac:dyDescent="0.4">
      <c r="A22" s="31" t="s">
        <v>20</v>
      </c>
      <c r="B22" s="32"/>
      <c r="C22" s="18"/>
      <c r="D22" s="19"/>
      <c r="E22" s="21"/>
    </row>
    <row r="23" spans="1:5" x14ac:dyDescent="0.4">
      <c r="A23" s="9"/>
      <c r="B23" s="2" t="s">
        <v>27</v>
      </c>
      <c r="C23" s="18"/>
      <c r="D23" s="19">
        <v>32810</v>
      </c>
      <c r="E23" s="20" t="s">
        <v>47</v>
      </c>
    </row>
    <row r="24" spans="1:5" x14ac:dyDescent="0.4">
      <c r="A24" s="33" t="s">
        <v>15</v>
      </c>
      <c r="B24" s="34"/>
      <c r="C24" s="2" t="s">
        <v>14</v>
      </c>
      <c r="D24" s="19">
        <f>SUM(D23,D21)</f>
        <v>360910</v>
      </c>
      <c r="E24" s="21"/>
    </row>
    <row r="25" spans="1:5" x14ac:dyDescent="0.4">
      <c r="A25" s="33" t="s">
        <v>16</v>
      </c>
      <c r="B25" s="34"/>
      <c r="C25" s="12" t="s">
        <v>24</v>
      </c>
      <c r="D25" s="19">
        <f>INT(D24*0.1)</f>
        <v>36091</v>
      </c>
      <c r="E25" s="21"/>
    </row>
    <row r="26" spans="1:5" x14ac:dyDescent="0.4">
      <c r="A26" s="33" t="s">
        <v>17</v>
      </c>
      <c r="B26" s="34"/>
      <c r="C26" s="2" t="s">
        <v>18</v>
      </c>
      <c r="D26" s="19">
        <f>SUM(D25,D24)</f>
        <v>397001</v>
      </c>
      <c r="E26" s="21"/>
    </row>
    <row r="27" spans="1:5" ht="19.5" thickBot="1" x14ac:dyDescent="0.45">
      <c r="A27" s="24" t="s">
        <v>12</v>
      </c>
      <c r="B27" s="25"/>
      <c r="C27" s="26"/>
      <c r="D27" s="22">
        <v>397000</v>
      </c>
      <c r="E27" s="23" t="s">
        <v>46</v>
      </c>
    </row>
    <row r="28" spans="1:5" x14ac:dyDescent="0.4">
      <c r="A28" s="14" t="s">
        <v>50</v>
      </c>
    </row>
    <row r="38" spans="2:2" x14ac:dyDescent="0.4">
      <c r="B38" s="5" t="s">
        <v>25</v>
      </c>
    </row>
    <row r="39" spans="2:2" x14ac:dyDescent="0.4">
      <c r="B39" s="5" t="s">
        <v>0</v>
      </c>
    </row>
    <row r="40" spans="2:2" x14ac:dyDescent="0.4">
      <c r="B40" s="5" t="s">
        <v>7</v>
      </c>
    </row>
    <row r="41" spans="2:2" x14ac:dyDescent="0.4">
      <c r="B41" s="5" t="s">
        <v>6</v>
      </c>
    </row>
    <row r="42" spans="2:2" x14ac:dyDescent="0.4">
      <c r="B42" s="5" t="s">
        <v>1</v>
      </c>
    </row>
    <row r="43" spans="2:2" x14ac:dyDescent="0.4">
      <c r="B43" s="5" t="s">
        <v>2</v>
      </c>
    </row>
    <row r="44" spans="2:2" x14ac:dyDescent="0.4">
      <c r="B44" s="5" t="s">
        <v>3</v>
      </c>
    </row>
    <row r="45" spans="2:2" x14ac:dyDescent="0.4">
      <c r="B45" s="5" t="s">
        <v>4</v>
      </c>
    </row>
    <row r="46" spans="2:2" x14ac:dyDescent="0.4">
      <c r="B46" s="5" t="s">
        <v>5</v>
      </c>
    </row>
  </sheetData>
  <mergeCells count="14">
    <mergeCell ref="A2:E2"/>
    <mergeCell ref="A3:E3"/>
    <mergeCell ref="A5:B5"/>
    <mergeCell ref="C5:E5"/>
    <mergeCell ref="A6:B6"/>
    <mergeCell ref="C6:E6"/>
    <mergeCell ref="A26:B26"/>
    <mergeCell ref="A27:C27"/>
    <mergeCell ref="A7:B7"/>
    <mergeCell ref="C7:E7"/>
    <mergeCell ref="A8:B8"/>
    <mergeCell ref="A22:B22"/>
    <mergeCell ref="A24:B24"/>
    <mergeCell ref="A25:B25"/>
  </mergeCells>
  <phoneticPr fontId="1"/>
  <dataValidations count="1">
    <dataValidation type="list" allowBlank="1" showInputMessage="1" showErrorMessage="1" sqref="B10:B20" xr:uid="{EEF46956-A808-4F80-8AC4-937E9C972684}">
      <formula1>$B$39:$B$47</formula1>
    </dataValidation>
  </dataValidations>
  <pageMargins left="0.7" right="0.7" top="0.75" bottom="0.75" header="0.3" footer="0.3"/>
  <pageSetup paperSize="9" scale="9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見積書</vt:lpstr>
      <vt:lpstr>記載例</vt:lpstr>
      <vt:lpstr>記載例!Print_Area</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（農整）小笠原 早苗</dc:creator>
  <cp:lastModifiedBy>（農整）小笠原 早苗</cp:lastModifiedBy>
  <cp:lastPrinted>2023-04-04T06:09:42Z</cp:lastPrinted>
  <dcterms:created xsi:type="dcterms:W3CDTF">2023-03-20T06:08:48Z</dcterms:created>
  <dcterms:modified xsi:type="dcterms:W3CDTF">2023-04-06T03:58:47Z</dcterms:modified>
</cp:coreProperties>
</file>